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8125" windowHeight="12420"/>
  </bookViews>
  <sheets>
    <sheet name="Sheet1 (2)" sheetId="2" r:id="rId1"/>
  </sheets>
  <definedNames>
    <definedName name="_xlnm._FilterDatabase" localSheetId="0" hidden="1">'Sheet1 (2)'!$A$2:$H$25</definedName>
  </definedNames>
  <calcPr calcId="125725"/>
</workbook>
</file>

<file path=xl/calcChain.xml><?xml version="1.0" encoding="utf-8"?>
<calcChain xmlns="http://schemas.openxmlformats.org/spreadsheetml/2006/main">
  <c r="M25" i="2"/>
  <c r="M24"/>
  <c r="M23"/>
  <c r="M22"/>
  <c r="M21"/>
  <c r="M20"/>
  <c r="M19"/>
  <c r="M18"/>
</calcChain>
</file>

<file path=xl/sharedStrings.xml><?xml version="1.0" encoding="utf-8"?>
<sst xmlns="http://schemas.openxmlformats.org/spreadsheetml/2006/main" count="129" uniqueCount="87">
  <si>
    <t>内蒙古医科大学2016年-2022年科研项目数据统计</t>
  </si>
  <si>
    <t>序号</t>
  </si>
  <si>
    <t>年度</t>
  </si>
  <si>
    <t>项目负责人</t>
  </si>
  <si>
    <t>项目编号</t>
  </si>
  <si>
    <t>项目名称</t>
  </si>
  <si>
    <t>项目下达单位</t>
  </si>
  <si>
    <t>项目类型</t>
  </si>
  <si>
    <t>项目金额（万元）</t>
  </si>
  <si>
    <t>直接经费
（万元）</t>
  </si>
  <si>
    <t>间接经费
（万元）</t>
  </si>
  <si>
    <t>管理费
（万元）</t>
  </si>
  <si>
    <t>个人绩效
（万元）</t>
  </si>
  <si>
    <t>第二次拨款</t>
  </si>
  <si>
    <t>李婧</t>
  </si>
  <si>
    <t>NJZY18106</t>
  </si>
  <si>
    <r>
      <rPr>
        <sz val="10"/>
        <rFont val="宋体"/>
        <family val="3"/>
        <charset val="134"/>
      </rPr>
      <t>Irisin通过调控</t>
    </r>
    <r>
      <rPr>
        <sz val="10"/>
        <rFont val="Calibri"/>
        <family val="2"/>
      </rPr>
      <t>MAPKs</t>
    </r>
    <r>
      <rPr>
        <sz val="10"/>
        <rFont val="宋体"/>
        <family val="3"/>
        <charset val="134"/>
      </rPr>
      <t>和</t>
    </r>
    <r>
      <rPr>
        <sz val="10"/>
        <rFont val="Calibri"/>
        <family val="2"/>
      </rPr>
      <t>AKT</t>
    </r>
    <r>
      <rPr>
        <sz val="10"/>
        <rFont val="宋体"/>
        <family val="3"/>
        <charset val="134"/>
      </rPr>
      <t>参与牛蒡子苷抑制心肌肥厚的作用机制研究</t>
    </r>
  </si>
  <si>
    <t>内蒙古自治区教育厅</t>
  </si>
  <si>
    <t>自然科学一般项目</t>
  </si>
  <si>
    <t>所鸿</t>
  </si>
  <si>
    <t>运动心肺功能试验对肝胆外科手术患者术后并发症及术后肺功能的预测</t>
  </si>
  <si>
    <t>自然科学重点项目</t>
  </si>
  <si>
    <t>于建设</t>
  </si>
  <si>
    <r>
      <rPr>
        <sz val="10"/>
        <rFont val="宋体"/>
        <family val="3"/>
        <charset val="134"/>
      </rPr>
      <t>ABO不同血型消化道肿瘤患者输血后</t>
    </r>
    <r>
      <rPr>
        <sz val="10"/>
        <rFont val="Calibri"/>
        <family val="2"/>
      </rPr>
      <t>Treg</t>
    </r>
    <r>
      <rPr>
        <sz val="10"/>
        <rFont val="宋体"/>
        <family val="3"/>
        <charset val="134"/>
      </rPr>
      <t>变化对机体的影响</t>
    </r>
  </si>
  <si>
    <t>邓慧</t>
  </si>
  <si>
    <t>重症肌无力多基因多位点单核苷酸多态性研究</t>
  </si>
  <si>
    <t>白雪菲</t>
  </si>
  <si>
    <t>磁共振多模态成像对胶质瘤复发与放射性损伤的评价分析</t>
  </si>
  <si>
    <t>刘艳阳</t>
  </si>
  <si>
    <t>NJZZ2019</t>
  </si>
  <si>
    <r>
      <rPr>
        <sz val="10"/>
        <rFont val="宋体"/>
        <family val="3"/>
        <charset val="134"/>
      </rPr>
      <t>蒙药三味檀香胶囊调节</t>
    </r>
    <r>
      <rPr>
        <sz val="10"/>
        <rFont val="Calibri"/>
        <family val="2"/>
      </rPr>
      <t>JAK/STAT3</t>
    </r>
    <r>
      <rPr>
        <sz val="10"/>
        <rFont val="宋体"/>
        <family val="3"/>
        <charset val="134"/>
      </rPr>
      <t>通路抑制</t>
    </r>
    <r>
      <rPr>
        <sz val="10"/>
        <rFont val="Calibri"/>
        <family val="2"/>
      </rPr>
      <t>AngII</t>
    </r>
    <r>
      <rPr>
        <sz val="10"/>
        <rFont val="宋体"/>
        <family val="3"/>
        <charset val="134"/>
      </rPr>
      <t>诱导的小鼠心肌纤维化机制研究</t>
    </r>
  </si>
  <si>
    <t>高斌礼</t>
  </si>
  <si>
    <t>NJZZ20130</t>
  </si>
  <si>
    <t>外固定架固定与钢板内固定治疗桡骨远端骨折的前瞻性对照研究</t>
  </si>
  <si>
    <t>顾岩</t>
  </si>
  <si>
    <t>NJZZ20131</t>
  </si>
  <si>
    <t>外泌体在非小细胞肺癌胸膜侵袭的机制</t>
  </si>
  <si>
    <t>刘晓宇</t>
  </si>
  <si>
    <t>NJZZ20132</t>
  </si>
  <si>
    <r>
      <rPr>
        <sz val="10"/>
        <rFont val="宋体"/>
        <family val="3"/>
        <charset val="134"/>
      </rPr>
      <t>血浆</t>
    </r>
    <r>
      <rPr>
        <sz val="10"/>
        <rFont val="Calibri"/>
        <family val="2"/>
      </rPr>
      <t>RLP-C</t>
    </r>
    <r>
      <rPr>
        <sz val="10"/>
        <rFont val="宋体"/>
        <family val="3"/>
        <charset val="134"/>
      </rPr>
      <t>水平与冠状动脉药物洗脱支架植入术后再狭窄的相关性研究</t>
    </r>
  </si>
  <si>
    <t>宋淑芳</t>
  </si>
  <si>
    <t>NJZY20133</t>
  </si>
  <si>
    <t>影响宫颈癌新辅助化疗疗效及预后的相关因素研究</t>
  </si>
  <si>
    <t>窦蕊</t>
  </si>
  <si>
    <t>NJZY20138</t>
  </si>
  <si>
    <r>
      <rPr>
        <sz val="10"/>
        <rFont val="宋体"/>
        <family val="3"/>
        <charset val="134"/>
      </rPr>
      <t>分子诊断与</t>
    </r>
    <r>
      <rPr>
        <sz val="10"/>
        <rFont val="Calibri"/>
        <family val="2"/>
      </rPr>
      <t>PTC</t>
    </r>
    <r>
      <rPr>
        <sz val="10"/>
        <rFont val="宋体"/>
        <family val="3"/>
        <charset val="134"/>
      </rPr>
      <t>颈部转移淋巴结超声特征的相关研究</t>
    </r>
  </si>
  <si>
    <t>王晛珏</t>
  </si>
  <si>
    <t>NJZY20139</t>
  </si>
  <si>
    <r>
      <rPr>
        <sz val="10"/>
        <rFont val="宋体"/>
        <family val="3"/>
        <charset val="134"/>
      </rPr>
      <t>生物活性肽通过</t>
    </r>
    <r>
      <rPr>
        <sz val="10"/>
        <rFont val="Calibri"/>
        <family val="2"/>
      </rPr>
      <t>Wnt/</t>
    </r>
    <r>
      <rPr>
        <sz val="10"/>
        <rFont val="宋体"/>
        <family val="3"/>
        <charset val="134"/>
      </rPr>
      <t>β</t>
    </r>
    <r>
      <rPr>
        <sz val="10"/>
        <rFont val="Calibri"/>
        <family val="2"/>
      </rPr>
      <t>-catenin</t>
    </r>
    <r>
      <rPr>
        <sz val="10"/>
        <rFont val="宋体"/>
        <family val="3"/>
        <charset val="134"/>
      </rPr>
      <t>通路抑制肝癌细胞增殖、侵袭的分子机制</t>
    </r>
  </si>
  <si>
    <t>黄平</t>
  </si>
  <si>
    <t>NJZY20141</t>
  </si>
  <si>
    <r>
      <rPr>
        <sz val="10"/>
        <rFont val="Calibri"/>
        <family val="2"/>
      </rPr>
      <t>STAT1</t>
    </r>
    <r>
      <rPr>
        <sz val="10"/>
        <rFont val="宋体"/>
        <family val="3"/>
        <charset val="134"/>
      </rPr>
      <t>基因对胶质瘤细胞系</t>
    </r>
    <r>
      <rPr>
        <sz val="10"/>
        <rFont val="Calibri"/>
        <family val="2"/>
      </rPr>
      <t>U251</t>
    </r>
    <r>
      <rPr>
        <sz val="10"/>
        <rFont val="宋体"/>
        <family val="3"/>
        <charset val="134"/>
      </rPr>
      <t>细胞周期的影响及机制研究</t>
    </r>
  </si>
  <si>
    <t>张强</t>
  </si>
  <si>
    <t>NJZY20142</t>
  </si>
  <si>
    <r>
      <rPr>
        <sz val="10"/>
        <rFont val="Calibri"/>
        <family val="2"/>
      </rPr>
      <t>miR-20</t>
    </r>
    <r>
      <rPr>
        <sz val="10"/>
        <rFont val="宋体"/>
        <family val="3"/>
        <charset val="134"/>
      </rPr>
      <t>靶向</t>
    </r>
    <r>
      <rPr>
        <sz val="10"/>
        <rFont val="Calibri"/>
        <family val="2"/>
      </rPr>
      <t>BNIP3</t>
    </r>
    <r>
      <rPr>
        <sz val="10"/>
        <rFont val="宋体"/>
        <family val="3"/>
        <charset val="134"/>
      </rPr>
      <t>对乏氧微环境中胰腺癌化疗敏感性调控机理</t>
    </r>
  </si>
  <si>
    <t>王丹</t>
  </si>
  <si>
    <t>NJZY20143</t>
  </si>
  <si>
    <t>骨髓间充质干细胞对胰岛移植免疫耐受机制的研究</t>
  </si>
  <si>
    <t>魏芳晶</t>
  </si>
  <si>
    <t>NJZZ21033</t>
  </si>
  <si>
    <t>药物球囊在真性分叉病变治疗的有效性、安全性及临床预后的研究</t>
  </si>
  <si>
    <t>张峻</t>
  </si>
  <si>
    <t>NJZZ21034</t>
  </si>
  <si>
    <t>基于机器学习的桡骨远端骨折人工智能分型系统的构建和初步评估</t>
  </si>
  <si>
    <t>王博谦</t>
  </si>
  <si>
    <t>NJZY21598</t>
  </si>
  <si>
    <r>
      <rPr>
        <sz val="10"/>
        <rFont val="等线"/>
        <family val="3"/>
        <charset val="134"/>
        <scheme val="minor"/>
      </rPr>
      <t>运用</t>
    </r>
    <r>
      <rPr>
        <sz val="10"/>
        <rFont val="Arial"/>
        <family val="2"/>
      </rPr>
      <t>LC-MS</t>
    </r>
    <r>
      <rPr>
        <sz val="10"/>
        <rFont val="宋体"/>
        <family val="3"/>
        <charset val="134"/>
      </rPr>
      <t>筛选出变应性鼻炎的特异性标志物及应用研究</t>
    </r>
  </si>
  <si>
    <t>杜军卫</t>
  </si>
  <si>
    <t>NJZY21605</t>
  </si>
  <si>
    <t>胆总管小结石自发排入肠道影响因素的前瞻性研究</t>
  </si>
  <si>
    <t>王一然</t>
  </si>
  <si>
    <t>NJZY21609</t>
  </si>
  <si>
    <t>有氧运动对冠脉支架置入术后患者焦虑状态及生存质量的影响</t>
  </si>
  <si>
    <t>王文睿</t>
  </si>
  <si>
    <t>NJZY21625</t>
  </si>
  <si>
    <r>
      <rPr>
        <sz val="10"/>
        <rFont val="等线"/>
        <family val="3"/>
        <charset val="134"/>
        <scheme val="minor"/>
      </rPr>
      <t>SPECT</t>
    </r>
    <r>
      <rPr>
        <sz val="10"/>
        <rFont val="宋体"/>
        <family val="3"/>
        <charset val="134"/>
      </rPr>
      <t>定量分析技术的准确性研究及其在冠脉微血管病变中的应用研究</t>
    </r>
  </si>
  <si>
    <t>满达夫</t>
  </si>
  <si>
    <t>NJZY21626</t>
  </si>
  <si>
    <r>
      <rPr>
        <sz val="10"/>
        <rFont val="等线"/>
        <family val="3"/>
        <charset val="134"/>
        <scheme val="minor"/>
      </rPr>
      <t>二维斑点追踪超声心动图检测右心功能在</t>
    </r>
    <r>
      <rPr>
        <sz val="10"/>
        <rFont val="Arial"/>
        <family val="2"/>
      </rPr>
      <t>CTD-PAH</t>
    </r>
    <r>
      <rPr>
        <sz val="10"/>
        <rFont val="宋体"/>
        <family val="3"/>
        <charset val="134"/>
      </rPr>
      <t>患者中的应用研究</t>
    </r>
  </si>
  <si>
    <t>朱健强</t>
  </si>
  <si>
    <t>NJSZZX2193</t>
  </si>
  <si>
    <t>新时代民族地区思想政治教育与创新创业教育协同模式研究</t>
  </si>
  <si>
    <t>思政专项</t>
  </si>
  <si>
    <t>NJZZ19091</t>
  </si>
  <si>
    <t>NJZY19095</t>
  </si>
  <si>
    <t>NJZY19103</t>
  </si>
  <si>
    <t>NJZY19105</t>
  </si>
</sst>
</file>

<file path=xl/styles.xml><?xml version="1.0" encoding="utf-8"?>
<styleSheet xmlns="http://schemas.openxmlformats.org/spreadsheetml/2006/main">
  <numFmts count="1">
    <numFmt numFmtId="176" formatCode="0.00_ "/>
  </numFmts>
  <fonts count="12">
    <font>
      <sz val="11"/>
      <color theme="1"/>
      <name val="等线"/>
      <charset val="134"/>
      <scheme val="minor"/>
    </font>
    <font>
      <sz val="10"/>
      <name val="等线"/>
      <family val="3"/>
      <charset val="134"/>
      <scheme val="minor"/>
    </font>
    <font>
      <sz val="11"/>
      <name val="等线"/>
      <family val="3"/>
      <charset val="134"/>
      <scheme val="minor"/>
    </font>
    <font>
      <b/>
      <sz val="12"/>
      <name val="等线"/>
      <family val="3"/>
      <charset val="134"/>
      <scheme val="minor"/>
    </font>
    <font>
      <sz val="10"/>
      <name val="宋体"/>
      <family val="3"/>
      <charset val="134"/>
    </font>
    <font>
      <sz val="10"/>
      <name val="Calibri"/>
      <family val="2"/>
    </font>
    <font>
      <sz val="10"/>
      <name val="Times New Roman"/>
      <family val="1"/>
    </font>
    <font>
      <sz val="10"/>
      <name val="Arial"/>
      <family val="2"/>
    </font>
    <font>
      <sz val="11"/>
      <name val="宋体"/>
      <family val="3"/>
      <charset val="134"/>
    </font>
    <font>
      <sz val="12"/>
      <name val="宋体"/>
      <family val="3"/>
      <charset val="134"/>
    </font>
    <font>
      <sz val="11"/>
      <color theme="1"/>
      <name val="等线"/>
      <family val="3"/>
      <charset val="134"/>
      <scheme val="minor"/>
    </font>
    <font>
      <sz val="9"/>
      <name val="等线"/>
      <family val="3"/>
      <charset val="134"/>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4">
    <xf numFmtId="0" fontId="0" fillId="0" borderId="0">
      <alignment vertical="center"/>
    </xf>
    <xf numFmtId="0" fontId="8" fillId="0" borderId="0">
      <alignment vertical="top"/>
    </xf>
    <xf numFmtId="0" fontId="9" fillId="0" borderId="0"/>
    <xf numFmtId="0" fontId="10" fillId="0" borderId="0">
      <alignment vertical="center"/>
    </xf>
  </cellStyleXfs>
  <cellXfs count="24">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2" fillId="0" borderId="0" xfId="0" applyFont="1">
      <alignment vertical="center"/>
    </xf>
    <xf numFmtId="0" fontId="1" fillId="0" borderId="2" xfId="3" applyFont="1" applyFill="1" applyBorder="1" applyAlignment="1">
      <alignment horizontal="center" vertical="center"/>
    </xf>
    <xf numFmtId="0" fontId="1" fillId="0" borderId="2" xfId="0" applyFont="1" applyBorder="1" applyAlignment="1">
      <alignment horizontal="center" vertical="center"/>
    </xf>
    <xf numFmtId="0" fontId="1" fillId="0" borderId="2" xfId="0" applyFont="1" applyFill="1" applyBorder="1" applyAlignment="1">
      <alignment horizontal="center" vertical="center" wrapText="1"/>
    </xf>
    <xf numFmtId="49" fontId="4" fillId="0" borderId="2" xfId="1" applyNumberFormat="1"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2" borderId="2" xfId="0" applyFont="1" applyFill="1" applyBorder="1" applyAlignment="1">
      <alignment horizontal="center" vertical="center" wrapText="1"/>
    </xf>
    <xf numFmtId="0" fontId="1" fillId="0" borderId="2" xfId="0" applyFont="1" applyBorder="1">
      <alignment vertical="center"/>
    </xf>
    <xf numFmtId="0" fontId="4" fillId="0" borderId="2" xfId="0" applyFont="1" applyBorder="1" applyAlignment="1">
      <alignment horizontal="left" vertical="center" wrapText="1"/>
    </xf>
    <xf numFmtId="0" fontId="4" fillId="0" borderId="2" xfId="0" applyFont="1" applyBorder="1" applyAlignment="1">
      <alignment horizontal="justify" vertical="center" wrapText="1"/>
    </xf>
    <xf numFmtId="0" fontId="5" fillId="0" borderId="2" xfId="0" applyFont="1" applyBorder="1" applyAlignment="1">
      <alignment horizontal="justify" vertical="center" wrapText="1"/>
    </xf>
    <xf numFmtId="0" fontId="1" fillId="2" borderId="2" xfId="0" applyFont="1" applyFill="1" applyBorder="1" applyAlignment="1">
      <alignment horizontal="center" vertical="center" wrapText="1"/>
    </xf>
    <xf numFmtId="0" fontId="1" fillId="0" borderId="2" xfId="3" applyFont="1" applyFill="1" applyBorder="1" applyAlignment="1">
      <alignment horizontal="center" vertical="center" wrapText="1"/>
    </xf>
    <xf numFmtId="0" fontId="1" fillId="0" borderId="2" xfId="0" applyFont="1" applyBorder="1" applyAlignment="1">
      <alignment horizontal="center" vertical="center" wrapText="1"/>
    </xf>
    <xf numFmtId="2" fontId="6" fillId="0" borderId="2" xfId="0" applyNumberFormat="1" applyFont="1" applyFill="1" applyBorder="1" applyAlignment="1">
      <alignment horizontal="center" vertical="center" wrapText="1"/>
    </xf>
    <xf numFmtId="2" fontId="6" fillId="0" borderId="2" xfId="0" applyNumberFormat="1" applyFont="1" applyBorder="1" applyAlignment="1">
      <alignment horizontal="center" vertical="center" wrapText="1"/>
    </xf>
    <xf numFmtId="0" fontId="1" fillId="0" borderId="3" xfId="0" applyFont="1" applyBorder="1" applyAlignment="1">
      <alignment horizontal="center" vertical="center" wrapText="1"/>
    </xf>
    <xf numFmtId="176" fontId="2" fillId="0" borderId="2" xfId="0" applyNumberFormat="1" applyFont="1" applyBorder="1">
      <alignment vertical="center"/>
    </xf>
    <xf numFmtId="176" fontId="2" fillId="0" borderId="0" xfId="0" applyNumberFormat="1" applyFont="1">
      <alignment vertical="center"/>
    </xf>
    <xf numFmtId="0" fontId="3" fillId="0" borderId="1" xfId="3" applyFont="1" applyFill="1" applyBorder="1" applyAlignment="1">
      <alignment horizontal="center" vertical="center"/>
    </xf>
  </cellXfs>
  <cellStyles count="4">
    <cellStyle name="常规" xfId="0" builtinId="0"/>
    <cellStyle name="常规 2" xfId="1"/>
    <cellStyle name="常规 3" xfId="2"/>
    <cellStyle name="常规 4" xfId="3"/>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M25"/>
  <sheetViews>
    <sheetView tabSelected="1" zoomScale="85" zoomScaleNormal="85" workbookViewId="0">
      <pane ySplit="2" topLeftCell="A3" activePane="bottomLeft" state="frozen"/>
      <selection pane="bottomLeft" activeCell="D7" sqref="D7"/>
    </sheetView>
  </sheetViews>
  <sheetFormatPr defaultColWidth="9" defaultRowHeight="14.25"/>
  <cols>
    <col min="1" max="1" width="7" style="2" customWidth="1"/>
    <col min="2" max="2" width="9" style="3"/>
    <col min="3" max="3" width="9.75" style="3" customWidth="1"/>
    <col min="4" max="4" width="15.5" style="3" customWidth="1"/>
    <col min="5" max="5" width="41.625" style="3" customWidth="1"/>
    <col min="6" max="6" width="13" style="3" customWidth="1"/>
    <col min="7" max="7" width="20" style="3" customWidth="1"/>
    <col min="8" max="8" width="9" style="3" customWidth="1"/>
    <col min="9" max="13" width="9" style="3" hidden="1" customWidth="1"/>
    <col min="14" max="16384" width="9" style="3"/>
  </cols>
  <sheetData>
    <row r="1" spans="1:13" s="1" customFormat="1" ht="36.950000000000003" customHeight="1">
      <c r="A1" s="23" t="s">
        <v>0</v>
      </c>
      <c r="B1" s="23"/>
      <c r="C1" s="23"/>
      <c r="D1" s="23"/>
      <c r="E1" s="23"/>
      <c r="F1" s="23"/>
      <c r="G1" s="23"/>
      <c r="H1" s="23"/>
    </row>
    <row r="2" spans="1:13" s="1" customFormat="1" ht="33" customHeight="1">
      <c r="A2" s="4" t="s">
        <v>1</v>
      </c>
      <c r="B2" s="4" t="s">
        <v>2</v>
      </c>
      <c r="C2" s="4" t="s">
        <v>3</v>
      </c>
      <c r="D2" s="4" t="s">
        <v>4</v>
      </c>
      <c r="E2" s="4" t="s">
        <v>5</v>
      </c>
      <c r="F2" s="4" t="s">
        <v>6</v>
      </c>
      <c r="G2" s="4" t="s">
        <v>7</v>
      </c>
      <c r="H2" s="16" t="s">
        <v>8</v>
      </c>
      <c r="I2" s="17" t="s">
        <v>9</v>
      </c>
      <c r="J2" s="17" t="s">
        <v>10</v>
      </c>
      <c r="K2" s="17" t="s">
        <v>11</v>
      </c>
      <c r="L2" s="20" t="s">
        <v>12</v>
      </c>
      <c r="M2" s="11" t="s">
        <v>13</v>
      </c>
    </row>
    <row r="3" spans="1:13" ht="25.5">
      <c r="A3" s="5">
        <v>1</v>
      </c>
      <c r="B3" s="6">
        <v>2018</v>
      </c>
      <c r="C3" s="7" t="s">
        <v>14</v>
      </c>
      <c r="D3" s="7" t="s">
        <v>15</v>
      </c>
      <c r="E3" s="7" t="s">
        <v>16</v>
      </c>
      <c r="F3" s="6" t="s">
        <v>17</v>
      </c>
      <c r="G3" s="6" t="s">
        <v>18</v>
      </c>
      <c r="H3" s="18">
        <v>2</v>
      </c>
      <c r="I3" s="1"/>
      <c r="J3" s="1"/>
      <c r="K3" s="1"/>
      <c r="L3" s="1"/>
    </row>
    <row r="4" spans="1:13" ht="25.5">
      <c r="A4" s="5">
        <v>2</v>
      </c>
      <c r="B4" s="10">
        <v>2019</v>
      </c>
      <c r="C4" s="9" t="s">
        <v>19</v>
      </c>
      <c r="D4" s="5" t="s">
        <v>83</v>
      </c>
      <c r="E4" s="12" t="s">
        <v>20</v>
      </c>
      <c r="F4" s="6" t="s">
        <v>17</v>
      </c>
      <c r="G4" s="9" t="s">
        <v>21</v>
      </c>
      <c r="H4" s="18">
        <v>6</v>
      </c>
      <c r="I4" s="1"/>
      <c r="J4" s="1"/>
      <c r="K4" s="1"/>
      <c r="L4" s="1"/>
    </row>
    <row r="5" spans="1:13" ht="25.5">
      <c r="A5" s="5">
        <v>3</v>
      </c>
      <c r="B5" s="10">
        <v>2019</v>
      </c>
      <c r="C5" s="9" t="s">
        <v>22</v>
      </c>
      <c r="D5" s="5" t="s">
        <v>84</v>
      </c>
      <c r="E5" s="12" t="s">
        <v>23</v>
      </c>
      <c r="F5" s="6" t="s">
        <v>17</v>
      </c>
      <c r="G5" s="9" t="s">
        <v>18</v>
      </c>
      <c r="H5" s="18">
        <v>2</v>
      </c>
      <c r="I5" s="1"/>
      <c r="J5" s="1"/>
      <c r="K5" s="1"/>
      <c r="L5" s="1"/>
    </row>
    <row r="6" spans="1:13" ht="25.5">
      <c r="A6" s="5">
        <v>4</v>
      </c>
      <c r="B6" s="10">
        <v>2019</v>
      </c>
      <c r="C6" s="9" t="s">
        <v>24</v>
      </c>
      <c r="D6" s="5" t="s">
        <v>85</v>
      </c>
      <c r="E6" s="12" t="s">
        <v>25</v>
      </c>
      <c r="F6" s="6" t="s">
        <v>17</v>
      </c>
      <c r="G6" s="9" t="s">
        <v>18</v>
      </c>
      <c r="H6" s="18">
        <v>2</v>
      </c>
      <c r="I6" s="1"/>
      <c r="J6" s="1"/>
      <c r="K6" s="1"/>
      <c r="L6" s="1"/>
    </row>
    <row r="7" spans="1:13" ht="25.5">
      <c r="A7" s="5">
        <v>5</v>
      </c>
      <c r="B7" s="10">
        <v>2019</v>
      </c>
      <c r="C7" s="9" t="s">
        <v>26</v>
      </c>
      <c r="D7" s="5" t="s">
        <v>86</v>
      </c>
      <c r="E7" s="12" t="s">
        <v>27</v>
      </c>
      <c r="F7" s="6" t="s">
        <v>17</v>
      </c>
      <c r="G7" s="9" t="s">
        <v>18</v>
      </c>
      <c r="H7" s="18">
        <v>2</v>
      </c>
      <c r="I7" s="1"/>
      <c r="J7" s="1"/>
      <c r="K7" s="1"/>
      <c r="L7" s="1"/>
    </row>
    <row r="8" spans="1:13" ht="25.5">
      <c r="A8" s="5">
        <v>6</v>
      </c>
      <c r="B8" s="8">
        <v>2020</v>
      </c>
      <c r="C8" s="9" t="s">
        <v>28</v>
      </c>
      <c r="D8" s="5" t="s">
        <v>29</v>
      </c>
      <c r="E8" s="13" t="s">
        <v>30</v>
      </c>
      <c r="F8" s="6" t="s">
        <v>17</v>
      </c>
      <c r="G8" s="9" t="s">
        <v>21</v>
      </c>
      <c r="H8" s="19">
        <v>6</v>
      </c>
      <c r="I8" s="1"/>
      <c r="J8" s="1"/>
      <c r="K8" s="1"/>
      <c r="L8" s="1"/>
    </row>
    <row r="9" spans="1:13" ht="25.5">
      <c r="A9" s="5">
        <v>7</v>
      </c>
      <c r="B9" s="8">
        <v>2020</v>
      </c>
      <c r="C9" s="9" t="s">
        <v>31</v>
      </c>
      <c r="D9" s="7" t="s">
        <v>32</v>
      </c>
      <c r="E9" s="13" t="s">
        <v>33</v>
      </c>
      <c r="F9" s="6" t="s">
        <v>17</v>
      </c>
      <c r="G9" s="9" t="s">
        <v>21</v>
      </c>
      <c r="H9" s="19">
        <v>6</v>
      </c>
      <c r="I9" s="1"/>
      <c r="J9" s="1"/>
      <c r="K9" s="1"/>
      <c r="L9" s="1"/>
    </row>
    <row r="10" spans="1:13" ht="25.5">
      <c r="A10" s="5">
        <v>8</v>
      </c>
      <c r="B10" s="8">
        <v>2020</v>
      </c>
      <c r="C10" s="9" t="s">
        <v>34</v>
      </c>
      <c r="D10" s="7" t="s">
        <v>35</v>
      </c>
      <c r="E10" s="13" t="s">
        <v>36</v>
      </c>
      <c r="F10" s="6" t="s">
        <v>17</v>
      </c>
      <c r="G10" s="9" t="s">
        <v>21</v>
      </c>
      <c r="H10" s="19">
        <v>6</v>
      </c>
      <c r="I10" s="1"/>
      <c r="J10" s="1"/>
      <c r="K10" s="1"/>
      <c r="L10" s="1"/>
    </row>
    <row r="11" spans="1:13" ht="25.5">
      <c r="A11" s="5">
        <v>9</v>
      </c>
      <c r="B11" s="8">
        <v>2020</v>
      </c>
      <c r="C11" s="9" t="s">
        <v>37</v>
      </c>
      <c r="D11" s="7" t="s">
        <v>38</v>
      </c>
      <c r="E11" s="13" t="s">
        <v>39</v>
      </c>
      <c r="F11" s="6" t="s">
        <v>17</v>
      </c>
      <c r="G11" s="9" t="s">
        <v>21</v>
      </c>
      <c r="H11" s="19">
        <v>6</v>
      </c>
      <c r="I11" s="1"/>
      <c r="J11" s="1"/>
      <c r="K11" s="1"/>
      <c r="L11" s="1"/>
    </row>
    <row r="12" spans="1:13" ht="25.5">
      <c r="A12" s="5">
        <v>10</v>
      </c>
      <c r="B12" s="8">
        <v>2020</v>
      </c>
      <c r="C12" s="9" t="s">
        <v>40</v>
      </c>
      <c r="D12" s="7" t="s">
        <v>41</v>
      </c>
      <c r="E12" s="13" t="s">
        <v>42</v>
      </c>
      <c r="F12" s="6" t="s">
        <v>17</v>
      </c>
      <c r="G12" s="9" t="s">
        <v>18</v>
      </c>
      <c r="H12" s="19">
        <v>2</v>
      </c>
      <c r="I12" s="1"/>
      <c r="J12" s="1"/>
      <c r="K12" s="1"/>
      <c r="L12" s="1"/>
    </row>
    <row r="13" spans="1:13" ht="25.5">
      <c r="A13" s="5">
        <v>11</v>
      </c>
      <c r="B13" s="8">
        <v>2020</v>
      </c>
      <c r="C13" s="9" t="s">
        <v>43</v>
      </c>
      <c r="D13" s="7" t="s">
        <v>44</v>
      </c>
      <c r="E13" s="13" t="s">
        <v>45</v>
      </c>
      <c r="F13" s="6" t="s">
        <v>17</v>
      </c>
      <c r="G13" s="9" t="s">
        <v>18</v>
      </c>
      <c r="H13" s="19">
        <v>2</v>
      </c>
      <c r="I13" s="1"/>
      <c r="J13" s="1"/>
      <c r="K13" s="1"/>
      <c r="L13" s="1"/>
    </row>
    <row r="14" spans="1:13" ht="25.5">
      <c r="A14" s="5">
        <v>12</v>
      </c>
      <c r="B14" s="8">
        <v>2020</v>
      </c>
      <c r="C14" s="9" t="s">
        <v>46</v>
      </c>
      <c r="D14" s="7" t="s">
        <v>47</v>
      </c>
      <c r="E14" s="13" t="s">
        <v>48</v>
      </c>
      <c r="F14" s="6" t="s">
        <v>17</v>
      </c>
      <c r="G14" s="9" t="s">
        <v>18</v>
      </c>
      <c r="H14" s="19">
        <v>2</v>
      </c>
      <c r="I14" s="1"/>
      <c r="J14" s="1"/>
      <c r="K14" s="1"/>
      <c r="L14" s="1"/>
    </row>
    <row r="15" spans="1:13" ht="25.5">
      <c r="A15" s="5">
        <v>13</v>
      </c>
      <c r="B15" s="8">
        <v>2020</v>
      </c>
      <c r="C15" s="9" t="s">
        <v>49</v>
      </c>
      <c r="D15" s="7" t="s">
        <v>50</v>
      </c>
      <c r="E15" s="14" t="s">
        <v>51</v>
      </c>
      <c r="F15" s="6" t="s">
        <v>17</v>
      </c>
      <c r="G15" s="9" t="s">
        <v>18</v>
      </c>
      <c r="H15" s="19">
        <v>2</v>
      </c>
      <c r="I15" s="1"/>
      <c r="J15" s="1"/>
      <c r="K15" s="1"/>
      <c r="L15" s="1"/>
    </row>
    <row r="16" spans="1:13" ht="25.5">
      <c r="A16" s="5">
        <v>14</v>
      </c>
      <c r="B16" s="8">
        <v>2020</v>
      </c>
      <c r="C16" s="9" t="s">
        <v>52</v>
      </c>
      <c r="D16" s="7" t="s">
        <v>53</v>
      </c>
      <c r="E16" s="14" t="s">
        <v>54</v>
      </c>
      <c r="F16" s="6" t="s">
        <v>17</v>
      </c>
      <c r="G16" s="9" t="s">
        <v>18</v>
      </c>
      <c r="H16" s="19">
        <v>2</v>
      </c>
      <c r="I16" s="1"/>
      <c r="J16" s="1"/>
      <c r="K16" s="1"/>
      <c r="L16" s="1"/>
    </row>
    <row r="17" spans="1:13" ht="25.5">
      <c r="A17" s="5">
        <v>15</v>
      </c>
      <c r="B17" s="8">
        <v>2020</v>
      </c>
      <c r="C17" s="9" t="s">
        <v>55</v>
      </c>
      <c r="D17" s="7" t="s">
        <v>56</v>
      </c>
      <c r="E17" s="13" t="s">
        <v>57</v>
      </c>
      <c r="F17" s="6" t="s">
        <v>17</v>
      </c>
      <c r="G17" s="9" t="s">
        <v>18</v>
      </c>
      <c r="H17" s="19">
        <v>2</v>
      </c>
      <c r="I17" s="1"/>
      <c r="J17" s="1"/>
      <c r="K17" s="1"/>
      <c r="L17" s="1"/>
    </row>
    <row r="18" spans="1:13" ht="25.5">
      <c r="A18" s="5">
        <v>16</v>
      </c>
      <c r="B18" s="8">
        <v>2021</v>
      </c>
      <c r="C18" s="6" t="s">
        <v>58</v>
      </c>
      <c r="D18" s="6" t="s">
        <v>59</v>
      </c>
      <c r="E18" s="6" t="s">
        <v>60</v>
      </c>
      <c r="F18" s="6" t="s">
        <v>17</v>
      </c>
      <c r="G18" s="6" t="s">
        <v>21</v>
      </c>
      <c r="H18" s="18">
        <v>6</v>
      </c>
      <c r="I18" s="1">
        <v>2</v>
      </c>
      <c r="J18" s="1"/>
      <c r="K18" s="1"/>
      <c r="L18" s="1"/>
      <c r="M18" s="21">
        <f t="shared" ref="M18:M25" si="0">H18-I18</f>
        <v>4</v>
      </c>
    </row>
    <row r="19" spans="1:13" ht="25.5">
      <c r="A19" s="5">
        <v>17</v>
      </c>
      <c r="B19" s="8">
        <v>2021</v>
      </c>
      <c r="C19" s="6" t="s">
        <v>61</v>
      </c>
      <c r="D19" s="6" t="s">
        <v>62</v>
      </c>
      <c r="E19" s="6" t="s">
        <v>63</v>
      </c>
      <c r="F19" s="6" t="s">
        <v>17</v>
      </c>
      <c r="G19" s="6" t="s">
        <v>21</v>
      </c>
      <c r="H19" s="18">
        <v>6</v>
      </c>
      <c r="I19" s="1">
        <v>2</v>
      </c>
      <c r="J19" s="1"/>
      <c r="K19" s="1"/>
      <c r="L19" s="1"/>
      <c r="M19" s="21">
        <f t="shared" si="0"/>
        <v>4</v>
      </c>
    </row>
    <row r="20" spans="1:13" ht="25.5">
      <c r="A20" s="5">
        <v>18</v>
      </c>
      <c r="B20" s="8">
        <v>2021</v>
      </c>
      <c r="C20" s="6" t="s">
        <v>64</v>
      </c>
      <c r="D20" s="6" t="s">
        <v>65</v>
      </c>
      <c r="E20" s="15" t="s">
        <v>66</v>
      </c>
      <c r="F20" s="6" t="s">
        <v>17</v>
      </c>
      <c r="G20" s="6" t="s">
        <v>18</v>
      </c>
      <c r="H20" s="18">
        <v>2</v>
      </c>
      <c r="I20" s="1">
        <v>2</v>
      </c>
      <c r="J20" s="1"/>
      <c r="K20" s="1"/>
      <c r="L20" s="1"/>
      <c r="M20" s="22">
        <f t="shared" si="0"/>
        <v>0</v>
      </c>
    </row>
    <row r="21" spans="1:13" ht="25.5">
      <c r="A21" s="5">
        <v>19</v>
      </c>
      <c r="B21" s="8">
        <v>2021</v>
      </c>
      <c r="C21" s="6" t="s">
        <v>67</v>
      </c>
      <c r="D21" s="6" t="s">
        <v>68</v>
      </c>
      <c r="E21" s="6" t="s">
        <v>69</v>
      </c>
      <c r="F21" s="6" t="s">
        <v>17</v>
      </c>
      <c r="G21" s="6" t="s">
        <v>18</v>
      </c>
      <c r="H21" s="18">
        <v>2</v>
      </c>
      <c r="I21" s="1">
        <v>2</v>
      </c>
      <c r="J21" s="1"/>
      <c r="K21" s="1"/>
      <c r="L21" s="1"/>
      <c r="M21" s="22">
        <f t="shared" si="0"/>
        <v>0</v>
      </c>
    </row>
    <row r="22" spans="1:13" ht="25.5">
      <c r="A22" s="5">
        <v>20</v>
      </c>
      <c r="B22" s="8">
        <v>2021</v>
      </c>
      <c r="C22" s="6" t="s">
        <v>70</v>
      </c>
      <c r="D22" s="6" t="s">
        <v>71</v>
      </c>
      <c r="E22" s="6" t="s">
        <v>72</v>
      </c>
      <c r="F22" s="6" t="s">
        <v>17</v>
      </c>
      <c r="G22" s="6" t="s">
        <v>18</v>
      </c>
      <c r="H22" s="18">
        <v>2</v>
      </c>
      <c r="I22" s="1">
        <v>2</v>
      </c>
      <c r="J22" s="1"/>
      <c r="K22" s="1"/>
      <c r="L22" s="1"/>
      <c r="M22" s="22">
        <f t="shared" si="0"/>
        <v>0</v>
      </c>
    </row>
    <row r="23" spans="1:13" ht="25.5">
      <c r="A23" s="5">
        <v>21</v>
      </c>
      <c r="B23" s="8">
        <v>2021</v>
      </c>
      <c r="C23" s="6" t="s">
        <v>73</v>
      </c>
      <c r="D23" s="6" t="s">
        <v>74</v>
      </c>
      <c r="E23" s="6" t="s">
        <v>75</v>
      </c>
      <c r="F23" s="6" t="s">
        <v>17</v>
      </c>
      <c r="G23" s="6" t="s">
        <v>18</v>
      </c>
      <c r="H23" s="18">
        <v>2</v>
      </c>
      <c r="I23" s="1">
        <v>2</v>
      </c>
      <c r="J23" s="1"/>
      <c r="K23" s="1"/>
      <c r="L23" s="1"/>
      <c r="M23" s="22">
        <f t="shared" si="0"/>
        <v>0</v>
      </c>
    </row>
    <row r="24" spans="1:13" ht="25.5">
      <c r="A24" s="5">
        <v>22</v>
      </c>
      <c r="B24" s="8">
        <v>2021</v>
      </c>
      <c r="C24" s="6" t="s">
        <v>76</v>
      </c>
      <c r="D24" s="6" t="s">
        <v>77</v>
      </c>
      <c r="E24" s="6" t="s">
        <v>78</v>
      </c>
      <c r="F24" s="6" t="s">
        <v>17</v>
      </c>
      <c r="G24" s="6" t="s">
        <v>18</v>
      </c>
      <c r="H24" s="18">
        <v>2</v>
      </c>
      <c r="I24" s="1">
        <v>2</v>
      </c>
      <c r="J24" s="1"/>
      <c r="K24" s="1"/>
      <c r="L24" s="1"/>
      <c r="M24" s="22">
        <f t="shared" si="0"/>
        <v>0</v>
      </c>
    </row>
    <row r="25" spans="1:13" ht="25.5">
      <c r="A25" s="5">
        <v>23</v>
      </c>
      <c r="B25" s="8">
        <v>2021</v>
      </c>
      <c r="C25" s="6" t="s">
        <v>79</v>
      </c>
      <c r="D25" s="6" t="s">
        <v>80</v>
      </c>
      <c r="E25" s="6" t="s">
        <v>81</v>
      </c>
      <c r="F25" s="6" t="s">
        <v>17</v>
      </c>
      <c r="G25" s="6" t="s">
        <v>82</v>
      </c>
      <c r="H25" s="18">
        <v>1</v>
      </c>
      <c r="I25" s="1">
        <v>1</v>
      </c>
      <c r="J25" s="1"/>
      <c r="K25" s="1"/>
      <c r="L25" s="1"/>
      <c r="M25" s="22">
        <f t="shared" si="0"/>
        <v>0</v>
      </c>
    </row>
  </sheetData>
  <autoFilter ref="A2:H25">
    <extLst/>
  </autoFilter>
  <mergeCells count="1">
    <mergeCell ref="A1:H1"/>
  </mergeCells>
  <phoneticPr fontId="11" type="noConversion"/>
  <conditionalFormatting sqref="C18:C25">
    <cfRule type="duplicateValues" dxfId="0" priority="1"/>
  </conditionalFormatting>
  <pageMargins left="0.7" right="0.7" top="0.75" bottom="0.75" header="0.3" footer="0.3"/>
  <pageSetup paperSize="9" scale="35"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 (2)</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BY</dc:creator>
  <cp:lastModifiedBy>JIA</cp:lastModifiedBy>
  <cp:lastPrinted>2021-09-24T02:30:00Z</cp:lastPrinted>
  <dcterms:created xsi:type="dcterms:W3CDTF">2021-09-12T07:19:00Z</dcterms:created>
  <dcterms:modified xsi:type="dcterms:W3CDTF">2023-01-10T08:35:44Z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37040B4DB1B04085BEF08FDAC7FBE15D</vt:lpwstr>
  </property>
  <property fmtid="{D5CDD505-2E9C-101B-9397-08002B2CF9AE}" pid="3" name="KSOProductBuildVer">
    <vt:lpwstr>2052-11.1.0.13703</vt:lpwstr>
  </property>
  <property fmtid="{D5CDD505-2E9C-101B-9397-08002B2CF9AE}" pid="4" name="commondata">
    <vt:lpwstr>eyJoZGlkIjoiZDY0MmRhYWYwOGQ3YjBjN2UwOGY2ZWQ3N2FlZTc4YzIifQ==</vt:lpwstr>
  </property>
</Properties>
</file>